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<sst xmlns="http://schemas.openxmlformats.org/spreadsheetml/2006/main" count="53" uniqueCount="50">
  <si>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Наименование расхода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</si>
  <si>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</si>
  <si>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</si>
  <si>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</si>
  <si>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</si>
  <si>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</si>
  <si>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</si>
  <si>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</si>
  <si>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</si>
  <si>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</si>
  <si>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</si>
  <si>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</si>
  <si>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</si>
  <si>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</si>
  <si>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</si>
  <si>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</si>
  <si>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</si>
  <si>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ТЕРРИТОРИАЛЬНЫЕ ОРГАНЫ</t>
  </si>
  <si>
    <t>Национальная экономика</t>
  </si>
  <si>
    <t>Расходы бюджета - всего</t>
  </si>
  <si>
    <t>(тыс.руб.)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</si>
  <si>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</si>
  <si>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</si>
  <si>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</si>
  <si>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</si>
  <si>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</si>
  <si>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</si>
  <si>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</si>
  <si>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</si>
  <si>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</si>
  <si>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</si>
  <si>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</si>
  <si>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096 0401 0011500 012 262</t>
  </si>
  <si>
    <t>096 0401 0011500 012 290</t>
  </si>
  <si>
    <t>096 0401 0011500 012 310</t>
  </si>
  <si>
    <t>096 0401 0011500 012 340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</si>
  <si>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</si>
  <si>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</si>
  <si>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</si>
  <si>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</si>
  <si>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 xml:space="preserve">    в том числе:</t>
  </si>
  <si>
    <t>096 0401 0010800</t>
  </si>
  <si>
    <t>096 0401 0010800 012 226</t>
  </si>
  <si>
    <t>096 0700</t>
  </si>
  <si>
    <t>096 0705 4280100</t>
  </si>
  <si>
    <t>096 0705 4280100 012 226</t>
  </si>
  <si>
    <t>Код расхода по бюджетной классификации</t>
  </si>
  <si>
    <t>096 0401 0019500 012 290</t>
  </si>
  <si>
    <t xml:space="preserve">096 0401 0019500 </t>
  </si>
  <si>
    <t>Об исполнении федерального бюджета за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</si>
</sst>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" xfId="17" applyFont="1" applyBorder="1" applyAlignment="1">
      <alignment horizontal="center"/>
      <protection/>
    </xf>
    <xf numFmtId="0" fontId="4" fillId="0" borderId="1" xfId="17" applyFont="1" applyFill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7" fillId="0" borderId="0" xfId="17" applyFont="1">
      <alignment/>
      <protection/>
    </xf>
    <xf numFmtId="0" fontId="7" fillId="0" borderId="0" xfId="17" applyFont="1" applyBorder="1">
      <alignment/>
      <protection/>
    </xf>
    <xf numFmtId="0" fontId="7" fillId="0" borderId="0" xfId="0" applyFont="1" applyAlignment="1">
      <alignment/>
    </xf>
    <xf numFmtId="49" fontId="5" fillId="0" borderId="2" xfId="17" applyNumberFormat="1" applyFont="1" applyBorder="1" applyAlignment="1">
      <alignment horizontal="left"/>
      <protection/>
    </xf>
    <xf numFmtId="0" fontId="7" fillId="0" borderId="0" xfId="0" applyFont="1" applyBorder="1" applyAlignment="1">
      <alignment/>
    </xf>
    <xf numFmtId="49" fontId="4" fillId="0" borderId="1" xfId="17" applyNumberFormat="1" applyFont="1" applyBorder="1" applyAlignment="1">
      <alignment horizontal="left" vertical="center" wrapText="1"/>
      <protection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5" fillId="0" borderId="1" xfId="17" applyNumberFormat="1" applyFont="1" applyBorder="1" applyAlignment="1">
      <alignment horizontal="left" vertical="center" wrapText="1"/>
      <protection/>
    </xf>
    <xf numFmtId="2" fontId="5" fillId="0" borderId="1" xfId="0" applyNumberFormat="1" applyFont="1" applyBorder="1" applyAlignment="1">
      <alignment/>
    </xf>
    <xf numFmtId="2" fontId="5" fillId="0" borderId="1" xfId="17" applyNumberFormat="1" applyFont="1" applyFill="1" applyBorder="1" applyAlignment="1">
      <alignment horizontal="right"/>
      <protection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left" vertical="center" wrapText="1"/>
      <protection/>
    </xf>
    <xf numFmtId="0" fontId="5" fillId="0" borderId="6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left" vertical="center" wrapText="1"/>
      <protection/>
    </xf>
    <xf numFmtId="0" fontId="4" fillId="0" borderId="5" xfId="17" applyFont="1" applyBorder="1" applyAlignment="1">
      <alignment horizontal="left" vertical="center" wrapText="1"/>
      <protection/>
    </xf>
    <xf numFmtId="0" fontId="4" fillId="0" borderId="6" xfId="17" applyFont="1" applyBorder="1" applyAlignment="1">
      <alignment horizontal="left" vertical="center" wrapText="1"/>
      <protection/>
    </xf>
    <xf numFmtId="0" fontId="4" fillId="0" borderId="2" xfId="17" applyFont="1" applyBorder="1" applyAlignment="1">
      <alignment horizontal="left" vertical="center" wrapText="1"/>
      <protection/>
    </xf>
    <xf numFmtId="0" fontId="4" fillId="0" borderId="5" xfId="17" applyFont="1" applyBorder="1" applyAlignment="1">
      <alignment horizontal="left"/>
      <protection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17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left"/>
      <protection/>
    </xf>
    <xf numFmtId="0" fontId="5" fillId="0" borderId="6" xfId="17" applyFont="1" applyBorder="1" applyAlignment="1">
      <alignment horizontal="left"/>
      <protection/>
    </xf>
    <xf numFmtId="0" fontId="5" fillId="0" borderId="2" xfId="17" applyFont="1" applyBorder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СМЕТ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7">
      <selection activeCell="J15" sqref="J15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14.375" style="0" customWidth="1"/>
    <col min="5" max="5" width="40.625" style="0" bestFit="1" customWidth="1"/>
    <col min="6" max="6" width="13.00390625" style="0" customWidth="1"/>
    <col min="7" max="7" width="11.25390625" style="0" customWidth="1"/>
    <col min="8" max="8" width="13.75390625" style="0" customWidth="1"/>
  </cols>
  <sheetData>
    <row r="1" spans="1:8" ht="18.75">
      <c r="A1" s="19" t="s">
        <v>49</v>
      </c>
      <c r="B1" s="19"/>
      <c r="C1" s="19"/>
      <c r="D1" s="19"/>
      <c r="E1" s="19"/>
      <c r="F1" s="19"/>
      <c r="G1" s="19"/>
      <c r="H1" s="19"/>
    </row>
    <row r="2" spans="1:8" ht="12.75">
      <c r="A2" s="1"/>
      <c r="B2" s="1"/>
      <c r="C2" s="1"/>
      <c r="D2" s="1"/>
      <c r="E2" s="1"/>
      <c r="H2" s="1"/>
    </row>
    <row r="3" spans="1:8" ht="12.75">
      <c r="A3" s="31"/>
      <c r="B3" s="31"/>
      <c r="C3" s="31"/>
      <c r="D3" s="31"/>
      <c r="E3" s="2"/>
      <c r="F3" s="1"/>
      <c r="G3" s="1"/>
      <c r="H3" s="1" t="s">
        <v>20</v>
      </c>
    </row>
    <row r="4" spans="1:11" ht="12.75" customHeight="1">
      <c r="A4" s="32" t="s">
        <v>0</v>
      </c>
      <c r="B4" s="32"/>
      <c r="C4" s="32"/>
      <c r="D4" s="32"/>
      <c r="E4" s="20" t="s">
        <v>46</v>
      </c>
      <c r="F4" s="33" t="s">
        <v>14</v>
      </c>
      <c r="G4" s="33" t="s">
        <v>15</v>
      </c>
      <c r="H4" s="34" t="s">
        <v>16</v>
      </c>
      <c r="I4" s="3"/>
      <c r="J4" s="3"/>
      <c r="K4" s="3"/>
    </row>
    <row r="5" spans="1:11" ht="43.5" customHeight="1">
      <c r="A5" s="32"/>
      <c r="B5" s="32"/>
      <c r="C5" s="32"/>
      <c r="D5" s="32"/>
      <c r="E5" s="21"/>
      <c r="F5" s="33"/>
      <c r="G5" s="33"/>
      <c r="H5" s="35"/>
      <c r="I5" s="3"/>
      <c r="J5" s="3"/>
      <c r="K5" s="3"/>
    </row>
    <row r="6" spans="1:8" ht="15">
      <c r="A6" s="36">
        <v>1</v>
      </c>
      <c r="B6" s="36"/>
      <c r="C6" s="36"/>
      <c r="D6" s="36"/>
      <c r="E6" s="4"/>
      <c r="F6" s="5">
        <v>7</v>
      </c>
      <c r="G6" s="5">
        <v>8</v>
      </c>
      <c r="H6" s="5">
        <v>9</v>
      </c>
    </row>
    <row r="7" spans="1:8" ht="13.5" customHeight="1">
      <c r="A7" s="39" t="s">
        <v>19</v>
      </c>
      <c r="B7" s="40"/>
      <c r="C7" s="40"/>
      <c r="D7" s="41"/>
      <c r="E7" s="10"/>
      <c r="F7" s="5"/>
      <c r="G7" s="5"/>
      <c r="H7" s="5"/>
    </row>
    <row r="8" spans="1:8" ht="13.5" customHeight="1">
      <c r="A8" s="28" t="s">
        <v>40</v>
      </c>
      <c r="B8" s="29"/>
      <c r="C8" s="29"/>
      <c r="D8" s="30"/>
      <c r="E8" s="10"/>
      <c r="F8" s="5"/>
      <c r="G8" s="5"/>
      <c r="H8" s="5"/>
    </row>
    <row r="9" spans="1:8" ht="13.5" customHeight="1">
      <c r="A9" s="39" t="s">
        <v>18</v>
      </c>
      <c r="B9" s="40"/>
      <c r="C9" s="40"/>
      <c r="D9" s="41"/>
      <c r="E9" s="10" t="s">
        <v>21</v>
      </c>
      <c r="F9" s="17">
        <f>F10+F24+F26+F28</f>
        <v>15121.820000000002</v>
      </c>
      <c r="G9" s="17">
        <f>G10+G24+G26+G28</f>
        <v>15050.640000000001</v>
      </c>
      <c r="H9" s="17">
        <f>H10+H24+H26+H28</f>
        <v>71.17999999999999</v>
      </c>
    </row>
    <row r="10" spans="1:8" ht="13.5" customHeight="1">
      <c r="A10" s="39" t="s">
        <v>17</v>
      </c>
      <c r="B10" s="40"/>
      <c r="C10" s="40"/>
      <c r="D10" s="41"/>
      <c r="E10" s="10" t="s">
        <v>22</v>
      </c>
      <c r="F10" s="17">
        <f>F11+F12+F13+F14+F15+F16+F17+F18+F19+F21+F22+F23</f>
        <v>15020.62</v>
      </c>
      <c r="G10" s="17">
        <f>G11+G12+G13+G14+G15+G16+G17+G18+G19+G21+G22+G23</f>
        <v>14951.93</v>
      </c>
      <c r="H10" s="17">
        <f>H11+H12+H13+H14+H15+H16+H17+H18+H19+H21+H22+H23</f>
        <v>68.69</v>
      </c>
    </row>
    <row r="11" spans="1:8" ht="13.5" customHeight="1">
      <c r="A11" s="37" t="s">
        <v>1</v>
      </c>
      <c r="B11" s="37"/>
      <c r="C11" s="37"/>
      <c r="D11" s="37"/>
      <c r="E11" s="12" t="s">
        <v>23</v>
      </c>
      <c r="F11" s="13">
        <v>6176.13</v>
      </c>
      <c r="G11" s="13">
        <v>6176.13</v>
      </c>
      <c r="H11" s="13">
        <f>F11-G11</f>
        <v>0</v>
      </c>
    </row>
    <row r="12" spans="1:8" ht="13.5" customHeight="1">
      <c r="A12" s="37" t="s">
        <v>2</v>
      </c>
      <c r="B12" s="37"/>
      <c r="C12" s="37"/>
      <c r="D12" s="37"/>
      <c r="E12" s="12" t="s">
        <v>24</v>
      </c>
      <c r="F12" s="13">
        <v>12.8</v>
      </c>
      <c r="G12" s="13">
        <v>12.76</v>
      </c>
      <c r="H12" s="13">
        <f>F12-G12</f>
        <v>0.040000000000000924</v>
      </c>
    </row>
    <row r="13" spans="1:8" ht="13.5" customHeight="1">
      <c r="A13" s="37" t="s">
        <v>3</v>
      </c>
      <c r="B13" s="37"/>
      <c r="C13" s="37"/>
      <c r="D13" s="37"/>
      <c r="E13" s="12" t="s">
        <v>25</v>
      </c>
      <c r="F13" s="13">
        <v>2112.21</v>
      </c>
      <c r="G13" s="13">
        <v>2043.95</v>
      </c>
      <c r="H13" s="13">
        <f aca="true" t="shared" si="0" ref="H13:H19">F13-G13</f>
        <v>68.25999999999999</v>
      </c>
    </row>
    <row r="14" spans="1:8" ht="13.5" customHeight="1">
      <c r="A14" s="37" t="s">
        <v>4</v>
      </c>
      <c r="B14" s="37"/>
      <c r="C14" s="37"/>
      <c r="D14" s="37"/>
      <c r="E14" s="12" t="s">
        <v>26</v>
      </c>
      <c r="F14" s="13">
        <v>575.84</v>
      </c>
      <c r="G14" s="13">
        <v>575.84</v>
      </c>
      <c r="H14" s="13">
        <f t="shared" si="0"/>
        <v>0</v>
      </c>
    </row>
    <row r="15" spans="1:8" ht="13.5" customHeight="1">
      <c r="A15" s="37" t="s">
        <v>5</v>
      </c>
      <c r="B15" s="37"/>
      <c r="C15" s="37"/>
      <c r="D15" s="37"/>
      <c r="E15" s="12" t="s">
        <v>27</v>
      </c>
      <c r="F15" s="13">
        <v>161.08</v>
      </c>
      <c r="G15" s="13">
        <v>161.08</v>
      </c>
      <c r="H15" s="13">
        <f t="shared" si="0"/>
        <v>0</v>
      </c>
    </row>
    <row r="16" spans="1:8" ht="13.5" customHeight="1">
      <c r="A16" s="37" t="s">
        <v>6</v>
      </c>
      <c r="B16" s="37"/>
      <c r="C16" s="37"/>
      <c r="D16" s="37"/>
      <c r="E16" s="12" t="s">
        <v>28</v>
      </c>
      <c r="F16" s="13">
        <v>246.53</v>
      </c>
      <c r="G16" s="13">
        <v>246.5</v>
      </c>
      <c r="H16" s="13">
        <f t="shared" si="0"/>
        <v>0.030000000000001137</v>
      </c>
    </row>
    <row r="17" spans="1:8" ht="13.5" customHeight="1">
      <c r="A17" s="37" t="s">
        <v>7</v>
      </c>
      <c r="B17" s="37"/>
      <c r="C17" s="37"/>
      <c r="D17" s="37"/>
      <c r="E17" s="12" t="s">
        <v>29</v>
      </c>
      <c r="F17" s="13">
        <v>272.43</v>
      </c>
      <c r="G17" s="13">
        <v>272.43</v>
      </c>
      <c r="H17" s="13">
        <f t="shared" si="0"/>
        <v>0</v>
      </c>
    </row>
    <row r="18" spans="1:8" ht="13.5" customHeight="1">
      <c r="A18" s="37" t="s">
        <v>8</v>
      </c>
      <c r="B18" s="37"/>
      <c r="C18" s="37"/>
      <c r="D18" s="37"/>
      <c r="E18" s="12" t="s">
        <v>30</v>
      </c>
      <c r="F18" s="13">
        <v>1445.67</v>
      </c>
      <c r="G18" s="13">
        <v>1445.67</v>
      </c>
      <c r="H18" s="13">
        <f t="shared" si="0"/>
        <v>0</v>
      </c>
    </row>
    <row r="19" spans="1:8" ht="13.5" customHeight="1">
      <c r="A19" s="37" t="s">
        <v>9</v>
      </c>
      <c r="B19" s="37"/>
      <c r="C19" s="37"/>
      <c r="D19" s="37"/>
      <c r="E19" s="12" t="s">
        <v>31</v>
      </c>
      <c r="F19" s="13">
        <v>2243.14</v>
      </c>
      <c r="G19" s="13">
        <v>2243.14</v>
      </c>
      <c r="H19" s="13">
        <f t="shared" si="0"/>
        <v>0</v>
      </c>
    </row>
    <row r="20" spans="1:8" ht="13.5" customHeight="1">
      <c r="A20" s="37" t="s">
        <v>10</v>
      </c>
      <c r="B20" s="37"/>
      <c r="C20" s="37"/>
      <c r="D20" s="37"/>
      <c r="E20" s="12" t="s">
        <v>32</v>
      </c>
      <c r="F20" s="13"/>
      <c r="G20" s="13"/>
      <c r="H20" s="13"/>
    </row>
    <row r="21" spans="1:8" ht="13.5" customHeight="1">
      <c r="A21" s="37" t="s">
        <v>11</v>
      </c>
      <c r="B21" s="37"/>
      <c r="C21" s="37"/>
      <c r="D21" s="37"/>
      <c r="E21" s="12" t="s">
        <v>33</v>
      </c>
      <c r="F21" s="13">
        <v>19.61</v>
      </c>
      <c r="G21" s="13">
        <v>19.25</v>
      </c>
      <c r="H21" s="13">
        <f aca="true" t="shared" si="1" ref="H21:H27">F21-G21</f>
        <v>0.35999999999999943</v>
      </c>
    </row>
    <row r="22" spans="1:8" ht="13.5" customHeight="1">
      <c r="A22" s="37" t="s">
        <v>12</v>
      </c>
      <c r="B22" s="37"/>
      <c r="C22" s="37"/>
      <c r="D22" s="37"/>
      <c r="E22" s="12" t="s">
        <v>34</v>
      </c>
      <c r="F22" s="13">
        <v>1232.66</v>
      </c>
      <c r="G22" s="13">
        <v>1232.66</v>
      </c>
      <c r="H22" s="13">
        <f t="shared" si="1"/>
        <v>0</v>
      </c>
    </row>
    <row r="23" spans="1:8" ht="13.5" customHeight="1">
      <c r="A23" s="37" t="s">
        <v>13</v>
      </c>
      <c r="B23" s="37"/>
      <c r="C23" s="37"/>
      <c r="D23" s="37"/>
      <c r="E23" s="12" t="s">
        <v>35</v>
      </c>
      <c r="F23" s="14">
        <v>522.52</v>
      </c>
      <c r="G23" s="14">
        <v>522.52</v>
      </c>
      <c r="H23" s="13">
        <f t="shared" si="1"/>
        <v>0</v>
      </c>
    </row>
    <row r="24" spans="1:8" ht="13.5" customHeight="1">
      <c r="A24" s="22" t="s">
        <v>36</v>
      </c>
      <c r="B24" s="23"/>
      <c r="C24" s="23"/>
      <c r="D24" s="24"/>
      <c r="E24" s="15" t="s">
        <v>41</v>
      </c>
      <c r="F24" s="16"/>
      <c r="G24" s="16"/>
      <c r="H24" s="13">
        <f t="shared" si="1"/>
        <v>0</v>
      </c>
    </row>
    <row r="25" spans="1:8" ht="13.5" customHeight="1">
      <c r="A25" s="25" t="s">
        <v>9</v>
      </c>
      <c r="B25" s="26"/>
      <c r="C25" s="26"/>
      <c r="D25" s="27"/>
      <c r="E25" s="12" t="s">
        <v>42</v>
      </c>
      <c r="F25" s="13"/>
      <c r="G25" s="13"/>
      <c r="H25" s="13">
        <f t="shared" si="1"/>
        <v>0</v>
      </c>
    </row>
    <row r="26" spans="1:8" ht="13.5" customHeight="1">
      <c r="A26" s="38" t="s">
        <v>37</v>
      </c>
      <c r="B26" s="38"/>
      <c r="C26" s="38"/>
      <c r="D26" s="38"/>
      <c r="E26" s="15" t="s">
        <v>48</v>
      </c>
      <c r="F26" s="16">
        <f>F27</f>
        <v>97</v>
      </c>
      <c r="G26" s="16">
        <f>G27</f>
        <v>94.51</v>
      </c>
      <c r="H26" s="13">
        <f t="shared" si="1"/>
        <v>2.489999999999995</v>
      </c>
    </row>
    <row r="27" spans="1:8" ht="13.5" customHeight="1">
      <c r="A27" s="37" t="s">
        <v>11</v>
      </c>
      <c r="B27" s="37"/>
      <c r="C27" s="37"/>
      <c r="D27" s="37"/>
      <c r="E27" s="12" t="s">
        <v>47</v>
      </c>
      <c r="F27" s="13">
        <v>97</v>
      </c>
      <c r="G27" s="13">
        <v>94.51</v>
      </c>
      <c r="H27" s="13">
        <f t="shared" si="1"/>
        <v>2.489999999999995</v>
      </c>
    </row>
    <row r="28" spans="1:8" ht="13.5" customHeight="1">
      <c r="A28" s="38" t="s">
        <v>38</v>
      </c>
      <c r="B28" s="38"/>
      <c r="C28" s="38"/>
      <c r="D28" s="38"/>
      <c r="E28" s="15" t="s">
        <v>43</v>
      </c>
      <c r="F28" s="16">
        <f aca="true" t="shared" si="2" ref="F28:H29">F29</f>
        <v>4.2</v>
      </c>
      <c r="G28" s="16">
        <f t="shared" si="2"/>
        <v>4.2</v>
      </c>
      <c r="H28" s="16">
        <f t="shared" si="2"/>
        <v>0</v>
      </c>
    </row>
    <row r="29" spans="1:8" ht="13.5" customHeight="1">
      <c r="A29" s="38" t="s">
        <v>39</v>
      </c>
      <c r="B29" s="38"/>
      <c r="C29" s="38"/>
      <c r="D29" s="38"/>
      <c r="E29" s="15" t="s">
        <v>44</v>
      </c>
      <c r="F29" s="16">
        <f t="shared" si="2"/>
        <v>4.2</v>
      </c>
      <c r="G29" s="16">
        <f t="shared" si="2"/>
        <v>4.2</v>
      </c>
      <c r="H29" s="16">
        <f t="shared" si="2"/>
        <v>0</v>
      </c>
    </row>
    <row r="30" spans="1:8" ht="13.5" customHeight="1">
      <c r="A30" s="38" t="s">
        <v>9</v>
      </c>
      <c r="B30" s="38"/>
      <c r="C30" s="38"/>
      <c r="D30" s="38"/>
      <c r="E30" s="12" t="s">
        <v>45</v>
      </c>
      <c r="F30" s="13">
        <v>4.2</v>
      </c>
      <c r="G30" s="13">
        <v>4.2</v>
      </c>
      <c r="H30" s="13">
        <v>0</v>
      </c>
    </row>
    <row r="31" spans="1:8" ht="12.75">
      <c r="A31" s="1"/>
      <c r="B31" s="1"/>
      <c r="C31" s="1"/>
      <c r="D31" s="1"/>
      <c r="E31" s="1"/>
      <c r="F31" s="18"/>
      <c r="G31" s="18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5">
      <c r="A35" s="6"/>
      <c r="F35" s="1"/>
      <c r="G35" s="1"/>
      <c r="H35" s="1"/>
    </row>
    <row r="36" spans="6:8" ht="12.75">
      <c r="F36" s="1"/>
      <c r="G36" s="1"/>
      <c r="H36" s="1"/>
    </row>
    <row r="37" spans="6:8" ht="12.75">
      <c r="F37" s="1"/>
      <c r="G37" s="1"/>
      <c r="H37" s="1"/>
    </row>
    <row r="38" spans="6:8" ht="12.75">
      <c r="F38" s="1"/>
      <c r="G38" s="1"/>
      <c r="H38" s="1"/>
    </row>
    <row r="39" spans="1:8" ht="15">
      <c r="A39" s="6"/>
      <c r="B39" s="7"/>
      <c r="C39" s="7"/>
      <c r="D39" s="8"/>
      <c r="E39" s="8"/>
      <c r="F39" s="1"/>
      <c r="G39" s="1"/>
      <c r="H39" s="1"/>
    </row>
    <row r="40" spans="1:8" ht="14.25">
      <c r="A40" s="9"/>
      <c r="B40" s="9"/>
      <c r="C40" s="9"/>
      <c r="D40" s="9"/>
      <c r="E40" s="9"/>
      <c r="F40" s="1"/>
      <c r="G40" s="1"/>
      <c r="H40" s="1"/>
    </row>
    <row r="41" spans="1:8" ht="14.25">
      <c r="A41" s="9"/>
      <c r="B41" s="9"/>
      <c r="C41" s="9"/>
      <c r="D41" s="9"/>
      <c r="E41" s="9"/>
      <c r="F41" s="1"/>
      <c r="G41" s="1"/>
      <c r="H41" s="1"/>
    </row>
    <row r="42" spans="1:8" ht="14.25">
      <c r="A42" s="9"/>
      <c r="B42" s="11"/>
      <c r="C42" s="11"/>
      <c r="D42" s="9"/>
      <c r="E42" s="9"/>
      <c r="F42" s="1"/>
      <c r="G42" s="1"/>
      <c r="H42" s="1"/>
    </row>
    <row r="43" spans="1:8" ht="14.25">
      <c r="A43" s="9"/>
      <c r="B43" s="9"/>
      <c r="C43" s="9"/>
      <c r="D43" s="9"/>
      <c r="E43" s="9"/>
      <c r="F43" s="1"/>
      <c r="G43" s="1"/>
      <c r="H43" s="1"/>
    </row>
    <row r="44" spans="1:8" ht="14.25">
      <c r="A44" s="9"/>
      <c r="B44" s="9"/>
      <c r="C44" s="9"/>
      <c r="D44" s="9"/>
      <c r="E44" s="9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mergeCells count="32">
    <mergeCell ref="A30:D30"/>
    <mergeCell ref="A7:D7"/>
    <mergeCell ref="A9:D9"/>
    <mergeCell ref="A10:D10"/>
    <mergeCell ref="A26:D26"/>
    <mergeCell ref="A27:D27"/>
    <mergeCell ref="A28:D28"/>
    <mergeCell ref="A29:D29"/>
    <mergeCell ref="A21:D21"/>
    <mergeCell ref="A18:D18"/>
    <mergeCell ref="A22:D22"/>
    <mergeCell ref="A23:D23"/>
    <mergeCell ref="A19:D19"/>
    <mergeCell ref="A20:D20"/>
    <mergeCell ref="A14:D14"/>
    <mergeCell ref="A15:D15"/>
    <mergeCell ref="A16:D16"/>
    <mergeCell ref="A17:D17"/>
    <mergeCell ref="F4:F5"/>
    <mergeCell ref="A11:D11"/>
    <mergeCell ref="A12:D12"/>
    <mergeCell ref="A13:D13"/>
    <mergeCell ref="A1:H1"/>
    <mergeCell ref="E4:E5"/>
    <mergeCell ref="A24:D24"/>
    <mergeCell ref="A25:D25"/>
    <mergeCell ref="A8:D8"/>
    <mergeCell ref="A3:D3"/>
    <mergeCell ref="A4:D5"/>
    <mergeCell ref="G4:G5"/>
    <mergeCell ref="H4:H5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</dc:creator>
  <cp:keywords/>
  <dc:description/>
  <cp:lastModifiedBy>klv</cp:lastModifiedBy>
  <cp:lastPrinted>2010-01-21T11:51:09Z</cp:lastPrinted>
  <dcterms:created xsi:type="dcterms:W3CDTF">2010-01-21T06:34:02Z</dcterms:created>
  <dcterms:modified xsi:type="dcterms:W3CDTF">2012-01-11T07:33:05Z</dcterms:modified>
  <cp:category/>
  <cp:version/>
  <cp:contentType/>
  <cp:contentStatus/>
</cp:coreProperties>
</file>